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060" windowHeight="17500" activeTab="0"/>
  </bookViews>
  <sheets>
    <sheet name="II sem 2021" sheetId="1" r:id="rId1"/>
    <sheet name="Tot 2021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<sst xmlns="http://schemas.openxmlformats.org/spreadsheetml/2006/main" count="44" uniqueCount="23">
  <si>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somma complessiva</t>
  </si>
  <si>
    <t>studi clinici</t>
  </si>
  <si>
    <t xml:space="preserve">studi osservazionali </t>
  </si>
  <si>
    <t>emendamenti sostanziali</t>
  </si>
  <si>
    <t>emendamenti non sostanziali</t>
  </si>
  <si>
    <t>somma compessiva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</si>
  <si>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</si>
  <si>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</si>
  <si>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</si>
  <si>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</si>
  <si>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</si>
  <si>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</si>
  <si>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</si>
  <si>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</si>
  <si>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ottobre</t>
  </si>
  <si>
    <t>novembre</t>
  </si>
  <si>
    <t>dicembre</t>
  </si>
  <si>
    <t>somme incassate 2021</t>
  </si>
  <si>
    <t>1° sem. 2021</t>
  </si>
  <si>
    <t>2° sem. 2021</t>
  </si>
  <si>
    <t>totale anno 2021</t>
  </si>
  <si>
    <t>totale II sem 2021</t>
  </si>
  <si>
    <t xml:space="preserve">Tot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</si>
</sst>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right" wrapText="1"/>
    </xf>
    <xf numFmtId="4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11.8515625" style="0" bestFit="1" customWidth="1"/>
    <col min="2" max="2" width="14.8515625" style="0" customWidth="1"/>
    <col min="3" max="3" width="13.140625" style="0" bestFit="1" customWidth="1"/>
    <col min="4" max="4" width="14.00390625" style="0" customWidth="1"/>
    <col min="5" max="5" width="14.28125" style="0" customWidth="1"/>
    <col min="6" max="6" width="14.421875" style="0" customWidth="1"/>
    <col min="7" max="7" width="13.7109375" style="0" customWidth="1"/>
    <col min="8" max="8" width="12.8515625" style="0" customWidth="1"/>
    <col min="9" max="9" width="15.28125" style="0" customWidth="1"/>
    <col min="10" max="10" width="13.8515625" style="0" customWidth="1"/>
    <col min="11" max="11" width="15.8515625" style="0" customWidth="1"/>
    <col min="12" max="12" width="16.421875" style="0" customWidth="1"/>
    <col min="13" max="13" width="8.8515625" style="0" customWidth="1"/>
    <col min="14" max="14" width="43.421875" style="0" customWidth="1"/>
    <col min="15" max="16384" width="8.8515625" style="0" customWidth="1"/>
  </cols>
  <sheetData>
    <row r="1" spans="2:6" ht="15">
      <c r="B1" s="10" t="s">
        <v>17</v>
      </c>
      <c r="C1" s="10"/>
      <c r="D1" s="10"/>
      <c r="E1" s="10"/>
      <c r="F1" s="10"/>
    </row>
    <row r="2" spans="2:11" s="1" customFormat="1" ht="31.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ht="15.75">
      <c r="A3" s="11" t="s">
        <v>19</v>
      </c>
      <c r="B3" s="7">
        <f aca="true" t="shared" si="0" ref="B3:B8">SUM(C3:F3)</f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6" t="s">
        <v>12</v>
      </c>
      <c r="B4" s="7">
        <f t="shared" si="0"/>
        <v>52500</v>
      </c>
      <c r="C4" s="7">
        <v>13000</v>
      </c>
      <c r="D4" s="7">
        <v>5000</v>
      </c>
      <c r="E4" s="7">
        <v>34000</v>
      </c>
      <c r="F4" s="7">
        <v>500</v>
      </c>
      <c r="G4" s="2"/>
      <c r="H4" s="2"/>
      <c r="I4" s="2"/>
      <c r="J4" s="2"/>
      <c r="K4" s="2"/>
    </row>
    <row r="5" spans="1:11" ht="15">
      <c r="A5" s="6" t="s">
        <v>13</v>
      </c>
      <c r="B5" s="7">
        <f t="shared" si="0"/>
        <v>71000</v>
      </c>
      <c r="C5" s="7">
        <v>18000</v>
      </c>
      <c r="D5" s="7">
        <v>3500</v>
      </c>
      <c r="E5" s="7">
        <v>49000</v>
      </c>
      <c r="F5" s="7">
        <v>500</v>
      </c>
      <c r="G5" s="2"/>
      <c r="H5" s="2"/>
      <c r="I5" s="2"/>
      <c r="J5" s="2"/>
      <c r="K5" s="2"/>
    </row>
    <row r="6" spans="1:11" ht="15">
      <c r="A6" s="6" t="s">
        <v>14</v>
      </c>
      <c r="B6" s="7">
        <f t="shared" si="0"/>
        <v>27000</v>
      </c>
      <c r="C6" s="7">
        <v>6000</v>
      </c>
      <c r="D6" s="7"/>
      <c r="E6" s="7">
        <v>21000</v>
      </c>
      <c r="F6" s="7"/>
      <c r="G6" s="2"/>
      <c r="H6" s="2"/>
      <c r="I6" s="2"/>
      <c r="J6" s="2"/>
      <c r="K6" s="2"/>
    </row>
    <row r="7" spans="1:11" ht="15">
      <c r="A7" s="6" t="s">
        <v>15</v>
      </c>
      <c r="B7" s="7">
        <f t="shared" si="0"/>
        <v>33000</v>
      </c>
      <c r="C7" s="7">
        <v>3000</v>
      </c>
      <c r="D7" s="7">
        <v>13000</v>
      </c>
      <c r="E7" s="7">
        <v>17000</v>
      </c>
      <c r="F7" s="7"/>
      <c r="G7" s="2"/>
      <c r="H7" s="2"/>
      <c r="I7" s="2"/>
      <c r="J7" s="2"/>
      <c r="K7" s="2"/>
    </row>
    <row r="8" spans="1:11" ht="15">
      <c r="A8" s="6" t="s">
        <v>16</v>
      </c>
      <c r="B8" s="7">
        <f t="shared" si="0"/>
        <v>71500</v>
      </c>
      <c r="C8" s="7">
        <v>34000</v>
      </c>
      <c r="D8" s="7">
        <v>2500</v>
      </c>
      <c r="E8" s="7">
        <v>35000</v>
      </c>
      <c r="F8" s="7"/>
      <c r="G8" s="7">
        <f>SUM(B4:B8)</f>
        <v>255000</v>
      </c>
      <c r="H8" s="7">
        <f>SUM(C4:C8)</f>
        <v>74000</v>
      </c>
      <c r="I8" s="7">
        <f>SUM(D4:D8)</f>
        <v>24000</v>
      </c>
      <c r="J8" s="7">
        <f>SUM(E4:E8)</f>
        <v>156000</v>
      </c>
      <c r="K8" s="7">
        <f>SUM(F4:F8)</f>
        <v>1000</v>
      </c>
    </row>
    <row r="9" spans="3:11" ht="15">
      <c r="C9" s="2"/>
      <c r="D9" s="2"/>
      <c r="E9" s="2"/>
      <c r="F9" s="2"/>
      <c r="G9" s="2"/>
      <c r="H9" s="2"/>
      <c r="I9" s="2"/>
      <c r="J9" s="2"/>
      <c r="K9" s="2"/>
    </row>
    <row r="10" spans="1:11" ht="31.5">
      <c r="A10" s="8" t="s">
        <v>21</v>
      </c>
      <c r="B10" s="9">
        <f>SUM(B3:B9)</f>
        <v>255000</v>
      </c>
      <c r="C10" s="9">
        <f>SUM(C3:C9)</f>
        <v>74000</v>
      </c>
      <c r="D10" s="9">
        <f>SUM(D3:D9)</f>
        <v>24000</v>
      </c>
      <c r="E10" s="9">
        <f>SUM(E3:E9)</f>
        <v>156000</v>
      </c>
      <c r="F10" s="9">
        <f>SUM(F3:F9)</f>
        <v>1000</v>
      </c>
      <c r="G10" s="2"/>
      <c r="H10" s="2"/>
      <c r="I10" s="2"/>
      <c r="J10" s="2"/>
      <c r="K10" s="2"/>
    </row>
    <row r="11" spans="3:11" ht="15">
      <c r="C11" s="2"/>
      <c r="D11" s="2"/>
      <c r="E11" s="2"/>
      <c r="F11" s="2"/>
      <c r="G11" s="2"/>
      <c r="H11" s="2"/>
      <c r="I11" s="2"/>
      <c r="J11" s="2"/>
      <c r="K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18" ht="15">
      <c r="C18" s="2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37" sqref="E37"/>
    </sheetView>
  </sheetViews>
  <sheetFormatPr defaultColWidth="11.421875" defaultRowHeight="15"/>
  <cols>
    <col min="1" max="1" width="11.8515625" style="0" bestFit="1" customWidth="1"/>
    <col min="2" max="2" width="14.8515625" style="0" customWidth="1"/>
    <col min="3" max="3" width="13.140625" style="0" bestFit="1" customWidth="1"/>
    <col min="4" max="4" width="14.00390625" style="0" customWidth="1"/>
    <col min="5" max="5" width="14.28125" style="0" customWidth="1"/>
    <col min="6" max="6" width="14.421875" style="0" customWidth="1"/>
    <col min="7" max="7" width="13.7109375" style="0" customWidth="1"/>
    <col min="8" max="8" width="12.8515625" style="0" customWidth="1"/>
    <col min="9" max="9" width="15.28125" style="0" customWidth="1"/>
    <col min="10" max="10" width="13.8515625" style="0" customWidth="1"/>
    <col min="11" max="11" width="15.8515625" style="0" customWidth="1"/>
    <col min="12" max="12" width="16.421875" style="0" customWidth="1"/>
    <col min="13" max="13" width="8.8515625" style="0" customWidth="1"/>
    <col min="14" max="14" width="43.421875" style="0" customWidth="1"/>
    <col min="15" max="16384" width="8.8515625" style="0" customWidth="1"/>
  </cols>
  <sheetData>
    <row r="1" spans="1:6" ht="15">
      <c r="A1" t="s">
        <v>22</v>
      </c>
      <c r="B1" s="10" t="s">
        <v>17</v>
      </c>
      <c r="C1" s="10"/>
      <c r="D1" s="10"/>
      <c r="E1" s="10"/>
      <c r="F1" s="10"/>
    </row>
    <row r="2" spans="2:11" s="1" customFormat="1" ht="31.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</v>
      </c>
      <c r="I2" s="4" t="s">
        <v>2</v>
      </c>
      <c r="J2" s="4" t="s">
        <v>3</v>
      </c>
      <c r="K2" s="4" t="s">
        <v>4</v>
      </c>
    </row>
    <row r="3" ht="15">
      <c r="A3" s="5" t="s">
        <v>18</v>
      </c>
    </row>
    <row r="4" spans="1:11" ht="15">
      <c r="A4" s="6" t="s">
        <v>6</v>
      </c>
      <c r="B4" s="7">
        <f>SUM(C4:F4)</f>
        <v>55000</v>
      </c>
      <c r="C4" s="7">
        <v>16000</v>
      </c>
      <c r="D4" s="7">
        <v>14500</v>
      </c>
      <c r="E4" s="7">
        <v>24000</v>
      </c>
      <c r="F4" s="7">
        <v>500</v>
      </c>
      <c r="G4" s="2"/>
      <c r="H4" s="2"/>
      <c r="I4" s="2"/>
      <c r="J4" s="2"/>
      <c r="K4" s="2"/>
    </row>
    <row r="5" spans="1:11" ht="15">
      <c r="A5" s="6" t="s">
        <v>7</v>
      </c>
      <c r="B5" s="7">
        <f aca="true" t="shared" si="0" ref="B5:B16">SUM(C5:F5)</f>
        <v>84500</v>
      </c>
      <c r="C5" s="7">
        <v>41000</v>
      </c>
      <c r="D5" s="7">
        <v>2500</v>
      </c>
      <c r="E5" s="7">
        <v>41000</v>
      </c>
      <c r="F5" s="7"/>
      <c r="G5" s="2"/>
      <c r="H5" s="2"/>
      <c r="I5" s="2"/>
      <c r="J5" s="2"/>
      <c r="K5" s="2"/>
    </row>
    <row r="6" spans="1:11" ht="15">
      <c r="A6" s="6" t="s">
        <v>8</v>
      </c>
      <c r="B6" s="7">
        <f t="shared" si="0"/>
        <v>37500</v>
      </c>
      <c r="C6" s="7">
        <v>15000</v>
      </c>
      <c r="D6" s="7">
        <v>2500</v>
      </c>
      <c r="E6" s="7">
        <v>19500</v>
      </c>
      <c r="F6" s="7">
        <v>500</v>
      </c>
      <c r="G6" s="2"/>
      <c r="H6" s="2"/>
      <c r="I6" s="2"/>
      <c r="J6" s="2"/>
      <c r="K6" s="2"/>
    </row>
    <row r="7" spans="1:11" ht="15">
      <c r="A7" s="6" t="s">
        <v>9</v>
      </c>
      <c r="B7" s="7">
        <f t="shared" si="0"/>
        <v>73000</v>
      </c>
      <c r="C7" s="7">
        <v>31000</v>
      </c>
      <c r="D7" s="7">
        <v>2000</v>
      </c>
      <c r="E7" s="7">
        <v>40000</v>
      </c>
      <c r="F7" s="7"/>
      <c r="G7" s="2"/>
      <c r="H7" s="2"/>
      <c r="I7" s="2"/>
      <c r="J7" s="2"/>
      <c r="K7" s="2"/>
    </row>
    <row r="8" spans="1:11" ht="15">
      <c r="A8" s="6" t="s">
        <v>10</v>
      </c>
      <c r="B8" s="7">
        <f t="shared" si="0"/>
        <v>43000</v>
      </c>
      <c r="C8" s="7">
        <v>21000</v>
      </c>
      <c r="D8" s="7"/>
      <c r="E8" s="7">
        <v>22000</v>
      </c>
      <c r="F8" s="7"/>
      <c r="G8" s="2"/>
      <c r="H8" s="2"/>
      <c r="I8" s="2"/>
      <c r="J8" s="2"/>
      <c r="K8" s="2"/>
    </row>
    <row r="9" spans="1:11" ht="15">
      <c r="A9" s="6" t="s">
        <v>11</v>
      </c>
      <c r="B9" s="7">
        <f t="shared" si="0"/>
        <v>46000</v>
      </c>
      <c r="C9" s="7">
        <v>12000</v>
      </c>
      <c r="D9" s="7">
        <v>6000</v>
      </c>
      <c r="E9" s="7">
        <v>28000</v>
      </c>
      <c r="F9" s="7"/>
      <c r="G9" s="7">
        <f>+B4+B5+B6+B7+B8+B9</f>
        <v>339000</v>
      </c>
      <c r="H9" s="7">
        <f>SUM(C4:C9)</f>
        <v>136000</v>
      </c>
      <c r="I9" s="7">
        <f>SUM(D4:D9)</f>
        <v>27500</v>
      </c>
      <c r="J9" s="7">
        <f>SUM(E4:E9)</f>
        <v>174500</v>
      </c>
      <c r="K9" s="7">
        <f>SUM(F4:F9)</f>
        <v>1000</v>
      </c>
    </row>
    <row r="10" spans="1:11" ht="15">
      <c r="A10" s="3"/>
      <c r="B10" s="7">
        <f t="shared" si="0"/>
        <v>0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6" t="s">
        <v>19</v>
      </c>
      <c r="B11" s="7">
        <f t="shared" si="0"/>
        <v>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6" t="s">
        <v>12</v>
      </c>
      <c r="B12" s="7">
        <f t="shared" si="0"/>
        <v>52500</v>
      </c>
      <c r="C12" s="7">
        <v>13000</v>
      </c>
      <c r="D12" s="7">
        <v>5000</v>
      </c>
      <c r="E12" s="7">
        <v>34000</v>
      </c>
      <c r="F12" s="7">
        <v>500</v>
      </c>
      <c r="G12" s="2"/>
      <c r="H12" s="2"/>
      <c r="I12" s="2"/>
      <c r="J12" s="2"/>
      <c r="K12" s="2"/>
    </row>
    <row r="13" spans="1:11" ht="15">
      <c r="A13" s="6" t="s">
        <v>13</v>
      </c>
      <c r="B13" s="7">
        <f t="shared" si="0"/>
        <v>71000</v>
      </c>
      <c r="C13" s="7">
        <v>18000</v>
      </c>
      <c r="D13" s="7">
        <v>3500</v>
      </c>
      <c r="E13" s="7">
        <v>49000</v>
      </c>
      <c r="F13" s="7">
        <v>500</v>
      </c>
      <c r="G13" s="2"/>
      <c r="H13" s="2"/>
      <c r="I13" s="2"/>
      <c r="J13" s="2"/>
      <c r="K13" s="2"/>
    </row>
    <row r="14" spans="1:11" ht="15">
      <c r="A14" s="6" t="s">
        <v>14</v>
      </c>
      <c r="B14" s="7">
        <f t="shared" si="0"/>
        <v>27000</v>
      </c>
      <c r="C14" s="7">
        <v>6000</v>
      </c>
      <c r="D14" s="7"/>
      <c r="E14" s="7">
        <v>21000</v>
      </c>
      <c r="F14" s="7"/>
      <c r="G14" s="2"/>
      <c r="H14" s="2"/>
      <c r="I14" s="2"/>
      <c r="J14" s="2"/>
      <c r="K14" s="2"/>
    </row>
    <row r="15" spans="1:11" ht="15">
      <c r="A15" s="6" t="s">
        <v>15</v>
      </c>
      <c r="B15" s="7">
        <f t="shared" si="0"/>
        <v>33000</v>
      </c>
      <c r="C15" s="7">
        <v>3000</v>
      </c>
      <c r="D15" s="7">
        <v>13000</v>
      </c>
      <c r="E15" s="7">
        <v>17000</v>
      </c>
      <c r="F15" s="7"/>
      <c r="G15" s="2"/>
      <c r="H15" s="2"/>
      <c r="I15" s="2"/>
      <c r="J15" s="2"/>
      <c r="K15" s="2"/>
    </row>
    <row r="16" spans="1:11" ht="15">
      <c r="A16" s="6" t="s">
        <v>16</v>
      </c>
      <c r="B16" s="7">
        <f t="shared" si="0"/>
        <v>71500</v>
      </c>
      <c r="C16" s="7">
        <v>34000</v>
      </c>
      <c r="D16" s="7">
        <v>2500</v>
      </c>
      <c r="E16" s="7">
        <v>35000</v>
      </c>
      <c r="F16" s="7"/>
      <c r="G16" s="7">
        <f>SUM(B12:B16)</f>
        <v>255000</v>
      </c>
      <c r="H16" s="7">
        <f>SUM(C12:C16)</f>
        <v>74000</v>
      </c>
      <c r="I16" s="7">
        <f>SUM(D12:D16)</f>
        <v>24000</v>
      </c>
      <c r="J16" s="7">
        <f>SUM(E12:E16)</f>
        <v>156000</v>
      </c>
      <c r="K16" s="7">
        <f>SUM(F12:F16)</f>
        <v>1000</v>
      </c>
    </row>
    <row r="17" spans="3:11" ht="15">
      <c r="C17" s="2"/>
      <c r="D17" s="2"/>
      <c r="E17" s="2"/>
      <c r="F17" s="2"/>
      <c r="G17" s="2"/>
      <c r="H17" s="2"/>
      <c r="I17" s="2"/>
      <c r="J17" s="2"/>
      <c r="K17" s="2"/>
    </row>
    <row r="18" spans="1:11" ht="31.5">
      <c r="A18" s="8" t="s">
        <v>20</v>
      </c>
      <c r="B18" s="9">
        <f>SUM(B4:B17)</f>
        <v>594000</v>
      </c>
      <c r="C18" s="9">
        <f>SUM(C4:C17)</f>
        <v>210000</v>
      </c>
      <c r="D18" s="9">
        <f>SUM(D4:D17)</f>
        <v>51500</v>
      </c>
      <c r="E18" s="9">
        <f>SUM(E4:E17)</f>
        <v>330500</v>
      </c>
      <c r="F18" s="9">
        <f>SUM(F4:F17)</f>
        <v>2000</v>
      </c>
      <c r="G18" s="2"/>
      <c r="H18" s="2"/>
      <c r="I18" s="2"/>
      <c r="J18" s="2"/>
      <c r="K18" s="2"/>
    </row>
    <row r="19" spans="3:11" ht="15">
      <c r="C19" s="2"/>
      <c r="D19" s="2"/>
      <c r="E19" s="2"/>
      <c r="F19" s="2"/>
      <c r="G19" s="2"/>
      <c r="H19" s="2"/>
      <c r="I19" s="2"/>
      <c r="J19" s="2"/>
      <c r="K19" s="2"/>
    </row>
    <row r="20" ht="15">
      <c r="C20" s="2"/>
    </row>
    <row r="21" ht="15">
      <c r="C21" s="2"/>
    </row>
    <row r="22" ht="15">
      <c r="C22" s="2"/>
    </row>
    <row r="23" ht="15">
      <c r="C23" s="2"/>
    </row>
    <row r="24" ht="15">
      <c r="C24" s="2"/>
    </row>
    <row r="25" ht="15">
      <c r="C25" s="2"/>
    </row>
    <row r="26" ht="15">
      <c r="C26" s="2"/>
    </row>
  </sheetData>
  <sheetProtection/>
  <mergeCells count="1">
    <mergeCell ref="B1:F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Scimito</dc:creator>
  <cp:keywords/>
  <dc:description/>
  <cp:lastModifiedBy>GB</cp:lastModifiedBy>
  <cp:lastPrinted>2019-01-29T14:53:02Z</cp:lastPrinted>
  <dcterms:created xsi:type="dcterms:W3CDTF">2019-01-29T13:16:26Z</dcterms:created>
  <dcterms:modified xsi:type="dcterms:W3CDTF">2022-03-31T18:32:12Z</dcterms:modified>
  <cp:category/>
  <cp:version/>
  <cp:contentType/>
  <cp:contentStatus/>
</cp:coreProperties>
</file>